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ime Series Edges" sheetId="12" state="hidden" r:id="rId11"/>
    <sheet name="Top Items" sheetId="11" r:id="rId12"/>
    <sheet name="Time Series" sheetId="13" r:id="rId13"/>
  </sheets>
  <definedNames>
    <definedName name="BinDivisor">'Overall Metrics'!$X$2</definedName>
    <definedName name="DynamicFilterColumnName" localSheetId="10">#REF!</definedName>
    <definedName name="DynamicFilterColumnName">#REF!</definedName>
    <definedName name="DynamicFilterForceCalculationRange" localSheetId="10">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0">#REF!</definedName>
    <definedName name="DynamicFilterTableName">#REF!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<sst xmlns="http://schemas.openxmlformats.org/spreadsheetml/2006/main" count="516" uniqueCount="347">
  <si>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</si>
  <si>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</si>
  <si>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</si>
  <si>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</si>
  <si>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</si>
  <si>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</si>
  <si>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</si>
  <si>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</si>
  <si>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</si>
  <si>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</si>
  <si>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</si>
  <si>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</si>
  <si>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</si>
  <si>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</si>
  <si>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</si>
  <si>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</si>
  <si>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</si>
  <si>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</si>
  <si>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</si>
  <si>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</si>
  <si>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</si>
  <si>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</si>
  <si>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</si>
  <si>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</si>
  <si>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</si>
  <si>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</si>
  <si>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</si>
  <si>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</si>
  <si>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</si>
  <si>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</si>
  <si>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</si>
  <si>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</si>
  <si>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</si>
  <si>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</si>
  <si>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</si>
  <si>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</si>
  <si>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</si>
  <si>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</si>
  <si>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</si>
  <si>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</si>
  <si>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</si>
  <si>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</si>
  <si>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</si>
  <si>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</si>
  <si>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</si>
  <si>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</si>
  <si>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</si>
  <si>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</si>
  <si>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</si>
  <si>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</si>
  <si>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</si>
  <si>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</si>
  <si>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</si>
  <si>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</si>
  <si>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</si>
  <si>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</si>
  <si>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</si>
  <si>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</si>
  <si>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</si>
  <si>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</si>
  <si>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</si>
  <si>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</si>
  <si>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</si>
  <si>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</si>
  <si>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</si>
  <si>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</si>
  <si>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</si>
  <si>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</si>
  <si>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</si>
  <si>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</si>
  <si>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</si>
  <si>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</si>
  <si>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</si>
  <si>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</si>
  <si>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</si>
  <si>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</si>
  <si>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</si>
  <si>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</si>
  <si>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</si>
  <si>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</si>
  <si>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</si>
  <si>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</si>
  <si>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</si>
  <si>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</si>
  <si>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</si>
  <si>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</si>
  <si>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</si>
  <si>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</si>
  <si>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</si>
  <si>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</si>
  <si>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</si>
  <si>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</si>
  <si>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</si>
  <si>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</si>
  <si>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</si>
  <si>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</si>
  <si>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</si>
  <si>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</si>
  <si>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</si>
  <si>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</si>
  <si>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</si>
  <si>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</si>
  <si>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</si>
  <si>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</si>
  <si>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</si>
  <si>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</si>
  <si>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</si>
  <si>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</si>
  <si>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</si>
  <si>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</si>
  <si>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</si>
  <si>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</si>
  <si>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</si>
  <si>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</si>
  <si>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</si>
  <si>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</si>
  <si>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</si>
  <si>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</si>
  <si>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</si>
  <si>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</si>
  <si>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</si>
  <si>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</si>
  <si>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</si>
  <si>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</si>
  <si>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</si>
  <si>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</si>
  <si>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</si>
  <si>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</si>
  <si>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</si>
  <si>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</si>
  <si>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</si>
  <si>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</si>
  <si>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</si>
  <si>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</si>
  <si>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</si>
  <si>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</si>
  <si>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</si>
  <si>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</si>
  <si>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</si>
  <si>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</si>
  <si>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</si>
  <si>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</si>
  <si>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</si>
  <si>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</si>
  <si>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</si>
  <si>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</si>
  <si>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</si>
  <si>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</si>
  <si>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</si>
  <si>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</si>
  <si>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</si>
  <si>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</si>
  <si>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</si>
  <si>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</si>
  <si>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</si>
  <si>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</si>
  <si>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</si>
  <si>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</si>
  <si>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</si>
  <si>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</si>
  <si>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</si>
  <si>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</si>
  <si>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</si>
  <si>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</si>
  <si>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</si>
  <si>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</si>
  <si>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</si>
  <si>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</si>
  <si>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</si>
  <si>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</si>
  <si>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</si>
  <si>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</si>
  <si>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</si>
  <si>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</si>
  <si>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</si>
  <si>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</si>
  <si>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</si>
  <si>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</si>
  <si>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</si>
  <si>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</si>
  <si>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</si>
  <si>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</si>
  <si>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</si>
  <si>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</si>
  <si>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</si>
  <si>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</si>
  <si>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</si>
  <si>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</si>
  <si>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</si>
  <si>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</si>
  <si>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</si>
  <si>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</si>
  <si>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</si>
  <si>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</si>
  <si>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</si>
  <si>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</si>
  <si>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</si>
  <si>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</si>
  <si>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</si>
  <si>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</si>
  <si>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</si>
  <si>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</si>
  <si>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</si>
  <si>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</si>
  <si>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</si>
  <si>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</si>
  <si>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</si>
  <si>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</si>
  <si>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</si>
  <si>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</si>
  <si>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</si>
  <si>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</si>
  <si>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</si>
  <si>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</si>
  <si>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</si>
  <si>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</si>
  <si>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</si>
  <si>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</si>
  <si>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</si>
  <si>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</si>
  <si>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</si>
  <si>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</si>
  <si>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</si>
  <si>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</si>
  <si>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</si>
  <si>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</si>
  <si>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</si>
  <si>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</si>
  <si>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</si>
  <si>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</si>
  <si>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</si>
  <si>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</si>
  <si>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</si>
  <si>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</si>
  <si>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</si>
  <si>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</si>
  <si>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</si>
  <si>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</si>
  <si>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</si>
  <si>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</si>
  <si>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</si>
  <si>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</si>
  <si>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</si>
  <si>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</si>
  <si>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</si>
  <si>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</si>
  <si>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</si>
  <si>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</si>
  <si>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</si>
  <si>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</si>
  <si>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</si>
  <si>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</si>
  <si>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</si>
  <si>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</si>
  <si>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</si>
  <si>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</si>
  <si>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</si>
  <si>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</si>
  <si>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</si>
  <si>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</si>
  <si>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</si>
  <si>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</si>
  <si>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</si>
  <si>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</si>
  <si>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</si>
  <si>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</si>
  <si>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</si>
  <si>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</si>
  <si>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</si>
  <si>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</si>
  <si>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</si>
  <si>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</si>
  <si>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</si>
  <si>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</si>
  <si>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</si>
  <si>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</si>
  <si>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</si>
  <si>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</si>
  <si>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</si>
  <si>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1.0.1.408</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</si>
  <si>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</si>
  <si>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</si>
  <si>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</si>
  <si>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</si>
  <si>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</si>
  <si>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</si>
  <si>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</si>
  <si>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</si>
  <si>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</si>
  <si>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</si>
  <si>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</si>
  <si>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</si>
  <si>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</si>
  <si>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</si>
  <si>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</si>
  <si>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</si>
  <si>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</si>
  <si>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</si>
  <si>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</si>
  <si>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</si>
  <si>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</si>
  <si>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</si>
  <si>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</si>
  <si>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</si>
  <si>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</si>
  <si>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</si>
  <si>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</si>
  <si>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</si>
  <si>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</si>
  <si>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</si>
  <si>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</si>
  <si>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</si>
  <si>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</si>
  <si>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</si>
  <si>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</si>
  <si>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</si>
  <si>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</si>
  <si>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</si>
  <si>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</si>
  <si>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</si>
  <si>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</si>
  <si>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</si>
  <si>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</si>
  <si>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</si>
  <si>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</si>
  <si>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</si>
  <si>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</si>
  <si>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</si>
  <si>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</si>
  <si>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</si>
  <si>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</si>
  <si>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</si>
  <si>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</si>
  <si>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</si>
  <si>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</si>
  <si>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</si>
  <si>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</si>
  <si>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</si>
  <si>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</si>
  <si>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</si>
  <si>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</si>
  <si>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</si>
  <si>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</si>
  <si>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</si>
  <si>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</si>
  <si>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</si>
  <si>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GraphSource░GraphServerTwitterSearch▓GraphTerm░%22الحرة_تتحرى%22▓ImportDescription░The graph represents a network of 0 Twitter users whose tweets in the requested range contained "%22الحرة_تتحرى%22", or who was replied to or mentioned in those tweets.  The network was obtained from the NodeXL Graph Server on Wednesday, 20 February 2019 at 01:31 UTC.
The requested start date was Wednesday, 20 February 2019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</si>
</sst>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0"/>
      <tableStyleElement type="headerRow" dxfId="329"/>
    </tableStyle>
    <tableStyle name="NodeXL Table" pivot="0" count="1">
      <tableStyleElement type="headerRow" dxfId="3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3256365"/>
        <c:axId val="53762966"/>
      </c:barChart>
      <c:catAx>
        <c:axId val="432563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762966"/>
        <c:crosses val="autoZero"/>
        <c:auto val="1"/>
        <c:lblOffset val="100"/>
        <c:noMultiLvlLbl val="0"/>
      </c:catAx>
      <c:valAx>
        <c:axId val="53762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563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%22الحرة_تتحرى%22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4717463"/>
        <c:axId val="66912848"/>
      </c:barChart>
      <c:catAx>
        <c:axId val="44717463"/>
        <c:scaling>
          <c:orientation val="minMax"/>
        </c:scaling>
        <c:axPos val="b"/>
        <c:delete val="0"/>
        <c:numFmt formatCode="General" sourceLinked="1"/>
        <c:majorTickMark val="out"/>
        <c:minorTickMark val="none"/>
        <c:tickLblPos val="nextTo"/>
        <c:crossAx val="66912848"/>
        <c:crosses val="autoZero"/>
        <c:auto val="1"/>
        <c:lblOffset val="100"/>
        <c:noMultiLvlLbl val="0"/>
      </c:catAx>
      <c:valAx>
        <c:axId val="66912848"/>
        <c:scaling>
          <c:orientation val="minMax"/>
        </c:scaling>
        <c:axPos val="l"/>
        <c:majorGridlines/>
        <c:delete val="0"/>
        <c:numFmt formatCode="General" sourceLinked="1"/>
        <c:majorTickMark val="out"/>
        <c:minorTickMark val="none"/>
        <c:tickLblPos val="nextTo"/>
        <c:crossAx val="447174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4104647"/>
        <c:axId val="59832960"/>
      </c:barChart>
      <c:catAx>
        <c:axId val="141046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832960"/>
        <c:crosses val="autoZero"/>
        <c:auto val="1"/>
        <c:lblOffset val="100"/>
        <c:noMultiLvlLbl val="0"/>
      </c:catAx>
      <c:valAx>
        <c:axId val="59832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04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625729"/>
        <c:axId val="14631562"/>
      </c:barChart>
      <c:catAx>
        <c:axId val="16257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631562"/>
        <c:crosses val="autoZero"/>
        <c:auto val="1"/>
        <c:lblOffset val="100"/>
        <c:noMultiLvlLbl val="0"/>
      </c:catAx>
      <c:valAx>
        <c:axId val="14631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5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575195"/>
        <c:axId val="44305844"/>
      </c:barChart>
      <c:catAx>
        <c:axId val="645751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305844"/>
        <c:crosses val="autoZero"/>
        <c:auto val="1"/>
        <c:lblOffset val="100"/>
        <c:noMultiLvlLbl val="0"/>
      </c:catAx>
      <c:valAx>
        <c:axId val="44305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75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3208277"/>
        <c:axId val="32003582"/>
      </c:barChart>
      <c:catAx>
        <c:axId val="632082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003582"/>
        <c:crosses val="autoZero"/>
        <c:auto val="1"/>
        <c:lblOffset val="100"/>
        <c:noMultiLvlLbl val="0"/>
      </c:catAx>
      <c:valAx>
        <c:axId val="32003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08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9596783"/>
        <c:axId val="42153320"/>
      </c:barChart>
      <c:catAx>
        <c:axId val="195967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153320"/>
        <c:crosses val="autoZero"/>
        <c:auto val="1"/>
        <c:lblOffset val="100"/>
        <c:noMultiLvlLbl val="0"/>
      </c:catAx>
      <c:valAx>
        <c:axId val="42153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96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3835561"/>
        <c:axId val="58975730"/>
      </c:barChart>
      <c:catAx>
        <c:axId val="438355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975730"/>
        <c:crosses val="autoZero"/>
        <c:auto val="1"/>
        <c:lblOffset val="100"/>
        <c:noMultiLvlLbl val="0"/>
      </c:catAx>
      <c:valAx>
        <c:axId val="58975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35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1019523"/>
        <c:axId val="12304796"/>
      </c:barChart>
      <c:catAx>
        <c:axId val="610195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304796"/>
        <c:crosses val="autoZero"/>
        <c:auto val="1"/>
        <c:lblOffset val="100"/>
        <c:noMultiLvlLbl val="0"/>
      </c:catAx>
      <c:valAx>
        <c:axId val="12304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19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3634301"/>
        <c:axId val="57164390"/>
      </c:barChart>
      <c:catAx>
        <c:axId val="43634301"/>
        <c:scaling>
          <c:orientation val="minMax"/>
        </c:scaling>
        <c:axPos val="b"/>
        <c:delete val="1"/>
        <c:majorTickMark val="out"/>
        <c:minorTickMark val="none"/>
        <c:tickLblPos val="none"/>
        <c:crossAx val="57164390"/>
        <c:crosses val="autoZero"/>
        <c:auto val="1"/>
        <c:lblOffset val="100"/>
        <c:noMultiLvlLbl val="0"/>
      </c:catAx>
      <c:valAx>
        <c:axId val="57164390"/>
        <c:scaling>
          <c:orientation val="minMax"/>
        </c:scaling>
        <c:axPos val="l"/>
        <c:delete val="1"/>
        <c:majorTickMark val="out"/>
        <c:minorTickMark val="none"/>
        <c:tickLblPos val="none"/>
        <c:crossAx val="436343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3"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3"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27" dataDxfId="326">
  <autoFilter ref="A2:BL3"/>
  <tableColumns count="64">
    <tableColumn id="1" name="Vertex 1" dataDxfId="325"/>
    <tableColumn id="2" name="Vertex 2" dataDxfId="324"/>
    <tableColumn id="3" name="Color" dataDxfId="323"/>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78"/>
    <tableColumn id="7" name="ID" dataDxfId="315"/>
    <tableColumn id="9" name="Dynamic Filter" dataDxfId="314"/>
    <tableColumn id="8" name="Add Your Own Columns Here" dataDxfId="313"/>
    <tableColumn id="15" name="Relationship" dataDxfId="312"/>
    <tableColumn id="16" name="Relationship Date (UTC)" dataDxfId="311"/>
    <tableColumn id="17" name="Tweet" dataDxfId="310"/>
    <tableColumn id="18" name="URLs in Tweet" dataDxfId="309"/>
    <tableColumn id="19" name="Domains in Tweet" dataDxfId="308"/>
    <tableColumn id="20" name="Hashtags in Tweet" dataDxfId="307"/>
    <tableColumn id="21" name="Media in Tweet" dataDxfId="306"/>
    <tableColumn id="22" name="Tweet Image File" dataDxfId="305"/>
    <tableColumn id="23" name="Tweet Date (UTC)" dataDxfId="304"/>
    <tableColumn id="24" name="Twitter Page for Tweet" dataDxfId="303"/>
    <tableColumn id="25" name="Latitude" dataDxfId="302"/>
    <tableColumn id="26" name="Longitude" dataDxfId="301"/>
    <tableColumn id="27" name="Imported ID" dataDxfId="300"/>
    <tableColumn id="28" name="In-Reply-To Tweet ID" dataDxfId="299"/>
    <tableColumn id="29" name="Favorited" dataDxfId="298"/>
    <tableColumn id="30" name="Favorite Count" dataDxfId="297"/>
    <tableColumn id="31" name="In-Reply-To User ID" dataDxfId="296"/>
    <tableColumn id="32" name="Is Quote Status" dataDxfId="295"/>
    <tableColumn id="33" name="Language" dataDxfId="294"/>
    <tableColumn id="34" name="Possibly Sensitive" dataDxfId="293"/>
    <tableColumn id="35" name="Quoted Status ID" dataDxfId="292"/>
    <tableColumn id="36" name="Retweeted" dataDxfId="291"/>
    <tableColumn id="37" name="Retweet Count" dataDxfId="290"/>
    <tableColumn id="38" name="Retweet ID" dataDxfId="289"/>
    <tableColumn id="39" name="Source" dataDxfId="288"/>
    <tableColumn id="40" name="Truncated" dataDxfId="287"/>
    <tableColumn id="41" name="Unified Twitter ID" dataDxfId="286"/>
    <tableColumn id="42" name="Imported Tweet Type" dataDxfId="285"/>
    <tableColumn id="43" name="Added By Extended Analysis" dataDxfId="284"/>
    <tableColumn id="44" name="Corrected By Extended Analysis" dataDxfId="283"/>
    <tableColumn id="45" name="Place Bounding Box" dataDxfId="282"/>
    <tableColumn id="46" name="Place Country" dataDxfId="281"/>
    <tableColumn id="47" name="Place Country Code" dataDxfId="280"/>
    <tableColumn id="48" name="Place Full Name" dataDxfId="279"/>
    <tableColumn id="49" name="Place ID" dataDxfId="278"/>
    <tableColumn id="50" name="Place Name" dataDxfId="277"/>
    <tableColumn id="51" name="Place Type" dataDxfId="276"/>
    <tableColumn id="52" name="Place URL" dataDxfId="275"/>
    <tableColumn id="53" name="Edge Weight"/>
    <tableColumn id="54" name="Vertex 1 Group" dataDxfId="184">
      <calculatedColumnFormula>REPLACE(INDEX(GroupVertices[Group], MATCH(Edges[[#This Row],[Vertex 1]],GroupVertices[Vertex],0)),1,1,"")</calculatedColumnFormula>
    </tableColumn>
    <tableColumn id="55" name="Vertex 2 Group" dataDxfId="108">
      <calculatedColumnFormula>REPLACE(INDEX(GroupVertices[Group], MATCH(Edges[[#This Row],[Vertex 2]],GroupVertices[Vertex],0)),1,1,"")</calculatedColumnFormula>
    </tableColumn>
    <tableColumn id="56" name="Sentiment List #1: Positive Word Count" dataDxfId="107"/>
    <tableColumn id="57" name="Sentiment List #1: Positive Word Percentage (%)" dataDxfId="106"/>
    <tableColumn id="58" name="Sentiment List #2: Negative Word Count" dataDxfId="105"/>
    <tableColumn id="59" name="Sentiment List #2: Negative Word Percentage (%)" dataDxfId="104"/>
    <tableColumn id="60" name="Sentiment List #3: Angry/Violent Word Count" dataDxfId="103"/>
    <tableColumn id="61" name="Sentiment List #3: Angry/Violent Word Percentage (%)" dataDxfId="102"/>
    <tableColumn id="62" name="Non-categorized Word Count" dataDxfId="101"/>
    <tableColumn id="63" name="Non-categorized Word Percentage (%)" dataDxfId="100"/>
    <tableColumn id="6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1" dataDxfId="180">
  <autoFilter ref="A1:B2"/>
  <tableColumns count="2">
    <tableColumn id="1" name="Top URLs in Tweet in Entire Graph" dataDxfId="179"/>
    <tableColumn id="2" name="Entire Graph Count" dataDxfId="1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76" dataDxfId="175">
  <autoFilter ref="A4:B5"/>
  <tableColumns count="2">
    <tableColumn id="1" name="Top Domains in Tweet in Entire Graph" dataDxfId="174"/>
    <tableColumn id="2" name="Entire Graph Count" dataDxfId="17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1" dataDxfId="170">
  <autoFilter ref="A7:B8"/>
  <tableColumns count="2">
    <tableColumn id="1" name="Top Hashtags in Tweet in Entire Graph" dataDxfId="169"/>
    <tableColumn id="2" name="Entire Graph Count" dataDxfId="1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66" dataDxfId="165">
  <autoFilter ref="A10:B15"/>
  <tableColumns count="2">
    <tableColumn id="1" name="Top Words in Tweet in Entire Graph" dataDxfId="164"/>
    <tableColumn id="2" name="Entire Graph Count" dataDxfId="1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1" dataDxfId="160">
  <autoFilter ref="A18:B19"/>
  <tableColumns count="2">
    <tableColumn id="1" name="Top Word Pairs in Tweet in Entire Graph" dataDxfId="159"/>
    <tableColumn id="2" name="Entire Graph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56" dataDxfId="155">
  <autoFilter ref="A21:B22"/>
  <tableColumns count="2">
    <tableColumn id="1" name="Top Replied-To in Entire Graph" dataDxfId="154"/>
    <tableColumn id="2" name="Entire Graph Count" dataDxfId="15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2" dataDxfId="151">
  <autoFilter ref="A24:B25"/>
  <tableColumns count="2">
    <tableColumn id="1" name="Top Mentioned in Entire Graph" dataDxfId="150"/>
    <tableColumn id="2" name="Entire Graph Count" dataDxfId="14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46" dataDxfId="145">
  <autoFilter ref="A27:B28"/>
  <tableColumns count="2">
    <tableColumn id="1" name="Top Tweeters in Entire Graph" dataDxfId="144"/>
    <tableColumn id="2" name="Entire Graph Count" dataDxfId="14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1" dataDxfId="130">
  <autoFilter ref="A1:G6"/>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ngry/Viole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4" dataDxfId="273">
  <autoFilter ref="A2:BS3"/>
  <tableColumns count="71">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55"/>
    <tableColumn id="28" name="Dynamic Filter" dataDxfId="254"/>
    <tableColumn id="17" name="Add Your Own Columns Here" dataDxfId="253"/>
    <tableColumn id="30" name="Name" dataDxfId="252"/>
    <tableColumn id="31" name="Followed" dataDxfId="251"/>
    <tableColumn id="32" name="Followers" dataDxfId="250"/>
    <tableColumn id="33" name="Tweets" dataDxfId="249"/>
    <tableColumn id="34" name="Favorites" dataDxfId="248"/>
    <tableColumn id="35" name="Time Zone UTC Offset (Seconds)" dataDxfId="247"/>
    <tableColumn id="36" name="Description" dataDxfId="246"/>
    <tableColumn id="37" name="Location" dataDxfId="245"/>
    <tableColumn id="38" name="Web" dataDxfId="244"/>
    <tableColumn id="39" name="Time Zone" dataDxfId="243"/>
    <tableColumn id="40" name="Joined Twitter Date (UTC)" dataDxfId="242"/>
    <tableColumn id="41" name="Profile Banner Url" dataDxfId="241"/>
    <tableColumn id="42" name="Default Profile" dataDxfId="240"/>
    <tableColumn id="43" name="Default Profile Image" dataDxfId="239"/>
    <tableColumn id="44" name="Geo Enabled" dataDxfId="238"/>
    <tableColumn id="45" name="Language" dataDxfId="237"/>
    <tableColumn id="46" name="Listed Count" dataDxfId="236"/>
    <tableColumn id="47" name="Profile Background Image Url" dataDxfId="235"/>
    <tableColumn id="48" name="Verified" dataDxfId="234"/>
    <tableColumn id="49" name="Custom Menu Item Text" dataDxfId="233"/>
    <tableColumn id="50" name="Custom Menu Item Action" dataDxfId="232"/>
    <tableColumn id="51" name="Tweeted Search Term?" dataDxfId="185"/>
    <tableColumn id="52" name="Vertex Group" dataDxfId="141">
      <calculatedColumnFormula>REPLACE(INDEX(GroupVertices[Group], MATCH(Vertices[[#This Row],[Vertex]],GroupVertices[Vertex],0)),1,1,"")</calculatedColumnFormula>
    </tableColumn>
    <tableColumn id="53" name="Top URLs in Tweet by Count" dataDxfId="140"/>
    <tableColumn id="54" name="Top URLs in Tweet by Salience" dataDxfId="139"/>
    <tableColumn id="55" name="Top Domains in Tweet by Count" dataDxfId="138"/>
    <tableColumn id="56" name="Top Domains in Tweet by Salience" dataDxfId="137"/>
    <tableColumn id="57" name="Top Hashtags in Tweet by Count" dataDxfId="136"/>
    <tableColumn id="58" name="Top Hashtags in Tweet by Salience" dataDxfId="135"/>
    <tableColumn id="59" name="Top Words in Tweet by Count" dataDxfId="134"/>
    <tableColumn id="60" name="Top Words in Tweet by Salience" dataDxfId="133"/>
    <tableColumn id="61" name="Top Word Pairs in Tweet by Count" dataDxfId="132"/>
    <tableColumn id="62" name="Top Word Pairs in Tweet by Salience" dataDxfId="98"/>
    <tableColumn id="63" name="Sentiment List #1: Positive Word Count" dataDxfId="97"/>
    <tableColumn id="64" name="Sentiment List #1: Positive Word Percentage (%)" dataDxfId="96"/>
    <tableColumn id="65" name="Sentiment List #2: Negative Word Count" dataDxfId="95"/>
    <tableColumn id="66" name="Sentiment List #2: Negative Word Percentage (%)" dataDxfId="94"/>
    <tableColumn id="67" name="Sentiment List #3: Angry/Violent Word Count" dataDxfId="93"/>
    <tableColumn id="68" name="Sentiment List #3: Angry/Violent Word Percentage (%)" dataDxfId="92"/>
    <tableColumn id="69" name="Non-categorized Word Count" dataDxfId="91"/>
    <tableColumn id="70" name="Non-categorized Word Percentage (%)" dataDxfId="90"/>
    <tableColumn id="71" name="Vertex Content Word Count" dataDxfId="8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2" dataDxfId="121">
  <autoFilter ref="A1:L2"/>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ngry/Violent" dataDxfId="112"/>
    <tableColumn id="10" name="Word2 on Sentiment List #1: Positive" dataDxfId="111"/>
    <tableColumn id="11" name="Word2 on Sentiment List #2: Negative" dataDxfId="110"/>
    <tableColumn id="12" name="Word2 on Sentiment List #3: Angry/Violent" dataDxfId="109"/>
  </tableColumns>
  <tableStyleInfo name="NodeXL Table" showFirstColumn="0" showLastColumn="0" showRowStripes="1" showColumnStripes="0"/>
</table>
</file>

<file path=xl/tables/table21.xml><?xml version="1.0" encoding="utf-8"?>
<table xmlns="http://schemas.openxmlformats.org/spreadsheetml/2006/main" id="22" name="Edges23" displayName="Edges23"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MATCH(Edges23[[#This Row],[Vertex 1]],GroupVertices[Vertex],0)),1,1,"")</calculatedColumnFormula>
    </tableColumn>
    <tableColumn id="55" name="Vertex 2 Group" dataDxfId="9">
      <calculatedColumnFormula>REPLACE(INDEX(GroupVertices[Group], MATCH(Edges23[[#This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1">
  <autoFilter ref="A2:AO3"/>
  <tableColumns count="41">
    <tableColumn id="1" name="Group" dataDxfId="191"/>
    <tableColumn id="2" name="Vertex Color" dataDxfId="190"/>
    <tableColumn id="3" name="Vertex Shape" dataDxfId="189"/>
    <tableColumn id="22" name="Visibility" dataDxfId="230"/>
    <tableColumn id="4" name="Collapsed?"/>
    <tableColumn id="18" name="Label" dataDxfId="229"/>
    <tableColumn id="20" name="Collapsed X"/>
    <tableColumn id="21" name="Collapsed Y"/>
    <tableColumn id="6" name="ID" dataDxfId="228"/>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177"/>
    <tableColumn id="23" name="Top URLs in Tweet" dataDxfId="172"/>
    <tableColumn id="26" name="Top Domains in Tweet" dataDxfId="167"/>
    <tableColumn id="27" name="Top Hashtags in Tweet" dataDxfId="162"/>
    <tableColumn id="28" name="Top Words in Tweet" dataDxfId="157"/>
    <tableColumn id="29" name="Top Word Pairs in Tweet" dataDxfId="148"/>
    <tableColumn id="30" name="Top Replied-To in Tweet" dataDxfId="147"/>
    <tableColumn id="31" name="Top Mentioned in Tweet" dataDxfId="142"/>
    <tableColumn id="32" name="Top Tweeters" dataDxfId="88"/>
    <tableColumn id="33" name="Sentiment List #1: Positive Word Count" dataDxfId="87"/>
    <tableColumn id="34" name="Sentiment List #1: Positive Word Percentage (%)" dataDxfId="86"/>
    <tableColumn id="35" name="Sentiment List #2: Negative Word Count" dataDxfId="85"/>
    <tableColumn id="36" name="Sentiment List #2: Negative Word Percentage (%)" dataDxfId="84"/>
    <tableColumn id="37" name="Sentiment List #3: Angry/Violent Word Count" dataDxfId="83"/>
    <tableColumn id="38" name="Sentiment List #3: Angry/Violent Word Percentage (%)" dataDxfId="82"/>
    <tableColumn id="39" name="Non-categorized Word Count" dataDxfId="81"/>
    <tableColumn id="40" name="Non-categorized Word Percentage (%)" dataDxfId="80"/>
    <tableColumn id="41" name="Group Content Word Count"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3" dataDxfId="212">
  <autoFilter ref="A1:C2"/>
  <tableColumns count="3">
    <tableColumn id="1" name="Group" dataDxfId="188"/>
    <tableColumn id="2" name="Vertex" dataDxfId="187"/>
    <tableColumn id="3" name="Vertex ID" dataDxfId="18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1"/>
    <tableColumn id="2" name="Degree Frequency" dataDxfId="210">
      <calculatedColumnFormula>COUNTIF(Vertices[Degree], "&gt;= " &amp; D2) - COUNTIF(Vertices[Degree], "&gt;=" &amp; D3)</calculatedColumnFormula>
    </tableColumn>
    <tableColumn id="3" name="In-Degree Bin" dataDxfId="209"/>
    <tableColumn id="4" name="In-Degree Frequency" dataDxfId="208">
      <calculatedColumnFormula>COUNTIF(Vertices[In-Degree], "&gt;= " &amp; F2) - COUNTIF(Vertices[In-Degree], "&gt;=" &amp; F3)</calculatedColumnFormula>
    </tableColumn>
    <tableColumn id="5" name="Out-Degree Bin" dataDxfId="207"/>
    <tableColumn id="6" name="Out-Degree Frequency" dataDxfId="206">
      <calculatedColumnFormula>COUNTIF(Vertices[Out-Degree], "&gt;= " &amp; H2) - COUNTIF(Vertices[Out-Degree], "&gt;=" &amp; H3)</calculatedColumnFormula>
    </tableColumn>
    <tableColumn id="7" name="Betweenness Centrality Bin" dataDxfId="205"/>
    <tableColumn id="8" name="Betweenness Centrality Frequency" dataDxfId="204">
      <calculatedColumnFormula>COUNTIF(Vertices[Betweenness Centrality], "&gt;= " &amp; J2) - COUNTIF(Vertices[Betweenness Centrality], "&gt;=" &amp; J3)</calculatedColumnFormula>
    </tableColumn>
    <tableColumn id="9" name="Closeness Centrality Bin" dataDxfId="203"/>
    <tableColumn id="10" name="Closeness Centrality Frequency" dataDxfId="202">
      <calculatedColumnFormula>COUNTIF(Vertices[Closeness Centrality], "&gt;= " &amp; L2) - COUNTIF(Vertices[Closeness Centrality], "&gt;=" &amp; L3)</calculatedColumnFormula>
    </tableColumn>
    <tableColumn id="11" name="Eigenvector Centrality Bin" dataDxfId="201"/>
    <tableColumn id="12" name="Eigenvector Centrality Frequency" dataDxfId="200">
      <calculatedColumnFormula>COUNTIF(Vertices[Eigenvector Centrality], "&gt;= " &amp; N2) - COUNTIF(Vertices[Eigenvector Centrality], "&gt;=" &amp; N3)</calculatedColumnFormula>
    </tableColumn>
    <tableColumn id="18" name="PageRank Bin" dataDxfId="199"/>
    <tableColumn id="17" name="PageRank Frequency" dataDxfId="198">
      <calculatedColumnFormula>COUNTIF(Vertices[Eigenvector Centrality], "&gt;= " &amp; P2) - COUNTIF(Vertices[Eigenvector Centrality], "&gt;=" &amp; P3)</calculatedColumnFormula>
    </tableColumn>
    <tableColumn id="13" name="Clustering Coefficient Bin" dataDxfId="197"/>
    <tableColumn id="14" name="Clustering Coefficient Frequency" dataDxfId="196">
      <calculatedColumnFormula>COUNTIF(Vertices[Clustering Coefficient], "&gt;= " &amp; R2) - COUNTIF(Vertices[Clustering Coefficient], "&gt;=" &amp; R3)</calculatedColumnFormula>
    </tableColumn>
    <tableColumn id="15" name="Dynamic Filter Bin" dataDxfId="195"/>
    <tableColumn id="16" name="Dynamic Filter Frequency" dataDxfId="1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table" Target="../tables/table2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REPLACE(INDEX(GroupVertices[Group],MATCH(Edges23[[#This Row],[Vertex 1]],GroupVertices[Vertex],0)),1,1,"")</f>
        <v>#N/A</v>
      </c>
      <c r="BC3" s="83" t="e">
        <f>REPLACE(INDEX(GroupVertices[Group],MATCH(Edges23[[#This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341</v>
      </c>
      <c r="B25" t="s">
        <v>340</v>
      </c>
    </row>
    <row r="26" spans="1:2" ht="15">
      <c r="A26" s="91" t="s">
        <v>342</v>
      </c>
      <c r="B26" s="3"/>
    </row>
    <row r="27" spans="1:2" ht="15">
      <c r="A27" s="91" t="s">
        <v>343</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302</v>
      </c>
      <c r="BB2" s="88" t="s">
        <v>303</v>
      </c>
      <c r="BC2" s="88" t="s">
        <v>304</v>
      </c>
      <c r="BD2" s="88" t="s">
        <v>305</v>
      </c>
      <c r="BE2" s="88" t="s">
        <v>306</v>
      </c>
      <c r="BF2" s="88" t="s">
        <v>307</v>
      </c>
      <c r="BG2" s="88" t="s">
        <v>308</v>
      </c>
      <c r="BH2" s="88" t="s">
        <v>309</v>
      </c>
      <c r="BI2" s="88" t="s">
        <v>310</v>
      </c>
      <c r="BJ2" s="88" t="s">
        <v>311</v>
      </c>
      <c r="BK2" s="88" t="s">
        <v>328</v>
      </c>
      <c r="BL2" s="88" t="s">
        <v>329</v>
      </c>
      <c r="BM2" s="88" t="s">
        <v>330</v>
      </c>
      <c r="BN2" s="88" t="s">
        <v>331</v>
      </c>
      <c r="BO2" s="88" t="s">
        <v>332</v>
      </c>
      <c r="BP2" s="88" t="s">
        <v>333</v>
      </c>
      <c r="BQ2" s="88" t="s">
        <v>334</v>
      </c>
      <c r="BR2" s="88" t="s">
        <v>335</v>
      </c>
      <c r="BS2" s="88"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6"/>
      <c r="B3" s="86"/>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346</v>
      </c>
    </row>
    <row r="25" spans="10:11" ht="15">
      <c r="J25" t="s">
        <v>270</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7" t="s">
        <v>288</v>
      </c>
      <c r="B11" s="87">
        <v>0</v>
      </c>
    </row>
    <row r="12" spans="1:2" ht="15">
      <c r="A12" s="87" t="s">
        <v>289</v>
      </c>
      <c r="B12" s="87">
        <v>0</v>
      </c>
    </row>
    <row r="13" spans="1:2" ht="15">
      <c r="A13" s="87" t="s">
        <v>290</v>
      </c>
      <c r="B13" s="87">
        <v>0</v>
      </c>
    </row>
    <row r="14" spans="1:2" ht="15">
      <c r="A14" s="87" t="s">
        <v>291</v>
      </c>
      <c r="B14" s="87">
        <v>0</v>
      </c>
    </row>
    <row r="15" spans="1:2" ht="15">
      <c r="A15" s="87" t="s">
        <v>292</v>
      </c>
      <c r="B15" s="87">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8"/>
    <tablePart r:id="rId2"/>
    <tablePart r:id="rId1"/>
    <tablePart r:id="rId4"/>
    <tablePart r:id="rId5"/>
    <tablePart r:id="rId3"/>
    <tablePart r:id="rId7"/>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89">
        <v>0</v>
      </c>
      <c r="D2" s="83" t="s">
        <v>315</v>
      </c>
      <c r="E2" s="83"/>
      <c r="F2" s="83"/>
      <c r="G2" s="83"/>
    </row>
    <row r="3" spans="1:7" ht="15">
      <c r="A3" s="83" t="s">
        <v>289</v>
      </c>
      <c r="B3" s="83">
        <v>0</v>
      </c>
      <c r="C3" s="89">
        <v>0</v>
      </c>
      <c r="D3" s="83" t="s">
        <v>315</v>
      </c>
      <c r="E3" s="83"/>
      <c r="F3" s="83"/>
      <c r="G3" s="83"/>
    </row>
    <row r="4" spans="1:7" ht="15">
      <c r="A4" s="83" t="s">
        <v>290</v>
      </c>
      <c r="B4" s="83">
        <v>0</v>
      </c>
      <c r="C4" s="89">
        <v>0</v>
      </c>
      <c r="D4" s="83" t="s">
        <v>315</v>
      </c>
      <c r="E4" s="83"/>
      <c r="F4" s="83"/>
      <c r="G4" s="83"/>
    </row>
    <row r="5" spans="1:7" ht="15">
      <c r="A5" s="83" t="s">
        <v>291</v>
      </c>
      <c r="B5" s="83">
        <v>0</v>
      </c>
      <c r="C5" s="89">
        <v>0</v>
      </c>
      <c r="D5" s="83" t="s">
        <v>315</v>
      </c>
      <c r="E5" s="83"/>
      <c r="F5" s="83"/>
      <c r="G5" s="83"/>
    </row>
    <row r="6" spans="1:7" ht="15">
      <c r="A6" s="83" t="s">
        <v>292</v>
      </c>
      <c r="B6" s="83">
        <v>0</v>
      </c>
      <c r="C6" s="89">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2019-02-20T01:33:48Z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