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<sst xmlns="http://schemas.openxmlformats.org/spreadsheetml/2006/main" count="443" uniqueCount="343">
  <si>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</si>
  <si>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</si>
  <si>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</si>
  <si>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</si>
  <si>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</si>
  <si>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</si>
  <si>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</si>
  <si>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</si>
  <si>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</si>
  <si>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</si>
  <si>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</si>
  <si>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</si>
  <si>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</si>
  <si>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</si>
  <si>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</si>
  <si>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</si>
  <si>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</si>
  <si>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</si>
  <si>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</si>
  <si>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</si>
  <si>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</si>
  <si>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</si>
  <si>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</si>
  <si>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</si>
  <si>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</si>
  <si>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</si>
  <si>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</si>
  <si>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</si>
  <si>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</si>
  <si>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</si>
  <si>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</si>
  <si>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</si>
  <si>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</si>
  <si>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</si>
  <si>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</si>
  <si>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</si>
  <si>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</si>
  <si>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</si>
  <si>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</si>
  <si>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</si>
  <si>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</si>
  <si>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</si>
  <si>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</si>
  <si>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</si>
  <si>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</si>
  <si>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</si>
  <si>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</si>
  <si>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</si>
  <si>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</si>
  <si>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</si>
  <si>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</si>
  <si>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</si>
  <si>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</si>
  <si>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</si>
  <si>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</si>
  <si>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</si>
  <si>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</si>
  <si>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</si>
  <si>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</si>
  <si>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</si>
  <si>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</si>
  <si>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</si>
  <si>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</si>
  <si>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</si>
  <si>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</si>
  <si>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</si>
  <si>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</si>
  <si>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</si>
  <si>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</si>
  <si>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</si>
  <si>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</si>
  <si>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</si>
  <si>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</si>
  <si>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</si>
  <si>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</si>
  <si>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</si>
  <si>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</si>
  <si>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</si>
  <si>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</si>
  <si>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</si>
  <si>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</si>
  <si>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</si>
  <si>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</si>
  <si>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</si>
  <si>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</si>
  <si>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</si>
  <si>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</si>
  <si>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</si>
  <si>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</si>
  <si>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</si>
  <si>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</si>
  <si>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</si>
  <si>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</si>
  <si>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</si>
  <si>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</si>
  <si>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</si>
  <si>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</si>
  <si>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</si>
  <si>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</si>
  <si>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</si>
  <si>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</si>
  <si>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</si>
  <si>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</si>
  <si>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</si>
  <si>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</si>
  <si>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</si>
  <si>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</si>
  <si>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</si>
  <si>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</si>
  <si>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</si>
  <si>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</si>
  <si>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</si>
  <si>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</si>
  <si>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</si>
  <si>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</si>
  <si>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</si>
  <si>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</si>
  <si>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</si>
  <si>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</si>
  <si>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</si>
  <si>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</si>
  <si>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</si>
  <si>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</si>
  <si>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</si>
  <si>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</si>
  <si>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</si>
  <si>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</si>
  <si>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</si>
  <si>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</si>
  <si>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</si>
  <si>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</si>
  <si>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</si>
  <si>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</si>
  <si>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</si>
  <si>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</si>
  <si>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</si>
  <si>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</si>
  <si>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</si>
  <si>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</si>
  <si>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</si>
  <si>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</si>
  <si>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</si>
  <si>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</si>
  <si>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</si>
  <si>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</si>
  <si>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</si>
  <si>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</si>
  <si>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</si>
  <si>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</si>
  <si>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</si>
  <si>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</si>
  <si>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</si>
  <si>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</si>
  <si>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</si>
  <si>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</si>
  <si>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</si>
  <si>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</si>
  <si>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</si>
  <si>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</si>
  <si>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</si>
  <si>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</si>
  <si>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</si>
  <si>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</si>
  <si>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</si>
  <si>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</si>
  <si>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</si>
  <si>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</si>
  <si>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</si>
  <si>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</si>
  <si>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</si>
  <si>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</si>
  <si>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</si>
  <si>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</si>
  <si>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</si>
  <si>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</si>
  <si>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</si>
  <si>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</si>
  <si>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</si>
  <si>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</si>
  <si>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</si>
  <si>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</si>
  <si>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</si>
  <si>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</si>
  <si>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</si>
  <si>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</si>
  <si>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</si>
  <si>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</si>
  <si>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</si>
  <si>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</si>
  <si>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</si>
  <si>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</si>
  <si>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</si>
  <si>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</si>
  <si>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</si>
  <si>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</si>
  <si>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</si>
  <si>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</si>
  <si>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</si>
  <si>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</si>
  <si>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</si>
  <si>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</si>
  <si>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</si>
  <si>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</si>
  <si>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</si>
  <si>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</si>
  <si>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</si>
  <si>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</si>
  <si>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</si>
  <si>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</si>
  <si>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</si>
  <si>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</si>
  <si>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</si>
  <si>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</si>
  <si>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</si>
  <si>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</si>
  <si>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</si>
  <si>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</si>
  <si>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</si>
  <si>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</si>
  <si>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</si>
  <si>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</si>
  <si>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</si>
  <si>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</si>
  <si>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</si>
  <si>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</si>
  <si>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</si>
  <si>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</si>
  <si>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</si>
  <si>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</si>
  <si>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</si>
  <si>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</si>
  <si>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</si>
  <si>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</si>
  <si>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</si>
  <si>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</si>
  <si>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</si>
  <si>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</si>
  <si>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</si>
  <si>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</si>
  <si>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</si>
  <si>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</si>
  <si>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</si>
  <si>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</si>
  <si>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</si>
  <si>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</si>
  <si>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</si>
  <si>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</si>
  <si>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</si>
  <si>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</si>
  <si>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</si>
  <si>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</si>
  <si>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</si>
  <si>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</si>
  <si>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</si>
  <si>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</si>
  <si>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</si>
  <si>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</si>
  <si>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</si>
  <si>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</si>
  <si>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</si>
  <si>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</si>
  <si>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</si>
  <si>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</si>
  <si>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</si>
  <si>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</si>
  <si>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</si>
  <si>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</si>
  <si>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</si>
  <si>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</si>
  <si>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</si>
  <si>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</si>
  <si>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</si>
  <si>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</si>
  <si>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</si>
  <si>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</si>
  <si>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</si>
  <si>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</si>
  <si>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</si>
  <si>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</si>
  <si>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</si>
  <si>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</si>
  <si>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</si>
  <si>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</si>
  <si>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</si>
  <si>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</si>
  <si>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</si>
  <si>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</si>
  <si>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</si>
  <si>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</si>
  <si>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</si>
  <si>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</si>
  <si>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</si>
  <si>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</si>
  <si>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</si>
  <si>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</si>
  <si>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</si>
  <si>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</si>
  <si>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</si>
  <si>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</si>
  <si>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</si>
  <si>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</si>
  <si>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</si>
  <si>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</si>
  <si>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</si>
  <si>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</si>
  <si>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</si>
  <si>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</si>
  <si>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</si>
  <si>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</si>
  <si>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</si>
  <si>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</si>
  <si>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</si>
  <si>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</si>
  <si>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</si>
  <si>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</si>
  <si>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</si>
  <si>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</si>
  <si>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</si>
  <si>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</si>
  <si>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</si>
  <si>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</si>
  <si>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</si>
  <si>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</si>
  <si>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</si>
  <si>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</si>
  <si>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</si>
  <si>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</si>
  <si>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</si>
  <si>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</si>
  <si>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</si>
  <si>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</si>
  <si>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</si>
  <si>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</si>
  <si>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</si>
  <si>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</si>
  <si>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</si>
  <si>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</si>
  <si>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</si>
  <si>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</si>
  <si>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</si>
  <si>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Autofill Workbook Results</t>
  </si>
  <si>
    <t>▓0▓0▓0▓True▓Black▓Black▓▓▓0▓0▓0▓0▓0▓False▓▓0▓0▓0▓0▓0▓False▓▓0▓0▓0▓True▓Black▓Black▓▓▓0▓0▓0▓0▓0▓False▓▓0▓0▓0▓0▓0▓False▓▓0▓0▓0▓0▓0▓False▓▓0▓0▓0▓0▓0▓False</t>
  </si>
  <si>
    <t>GraphSource░TwitterSearch▓GraphTerm░Apples and Pears NZ▓ImportDescription░The graph represents a network of 0 Twitter users whose recent tweets contained "Apples and Pears NZ", or who was replied to or mentioned in those tweets, taken from a data set limited to a maximum of 18,000 tweets.  The network was obtained from Twitter on Friday, 12 July 2019 at 17:24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</si>
</sst>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66">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5"/>
      <tableStyleElement type="headerRow" dxfId="264"/>
    </tableStyle>
    <tableStyle name="NodeXL Table" pivot="0" count="1">
      <tableStyleElement type="headerRow" dxfId="2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053489"/>
        <c:axId val="10263674"/>
      </c:barChart>
      <c:catAx>
        <c:axId val="160534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63674"/>
        <c:crosses val="autoZero"/>
        <c:auto val="1"/>
        <c:lblOffset val="100"/>
        <c:noMultiLvlLbl val="0"/>
      </c:catAx>
      <c:valAx>
        <c:axId val="1026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53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264203"/>
        <c:axId val="26051236"/>
      </c:barChart>
      <c:catAx>
        <c:axId val="252642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051236"/>
        <c:crosses val="autoZero"/>
        <c:auto val="1"/>
        <c:lblOffset val="100"/>
        <c:noMultiLvlLbl val="0"/>
      </c:catAx>
      <c:valAx>
        <c:axId val="2605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6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3134533"/>
        <c:axId val="29775342"/>
      </c:barChart>
      <c:catAx>
        <c:axId val="331345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775342"/>
        <c:crosses val="autoZero"/>
        <c:auto val="1"/>
        <c:lblOffset val="100"/>
        <c:noMultiLvlLbl val="0"/>
      </c:catAx>
      <c:valAx>
        <c:axId val="29775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34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651487"/>
        <c:axId val="62992472"/>
      </c:barChart>
      <c:catAx>
        <c:axId val="666514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92472"/>
        <c:crosses val="autoZero"/>
        <c:auto val="1"/>
        <c:lblOffset val="100"/>
        <c:noMultiLvlLbl val="0"/>
      </c:catAx>
      <c:valAx>
        <c:axId val="62992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1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061337"/>
        <c:axId val="2116578"/>
      </c:barChart>
      <c:catAx>
        <c:axId val="300613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6578"/>
        <c:crosses val="autoZero"/>
        <c:auto val="1"/>
        <c:lblOffset val="100"/>
        <c:noMultiLvlLbl val="0"/>
      </c:catAx>
      <c:valAx>
        <c:axId val="2116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049203"/>
        <c:axId val="37225100"/>
      </c:barChart>
      <c:catAx>
        <c:axId val="190492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225100"/>
        <c:crosses val="autoZero"/>
        <c:auto val="1"/>
        <c:lblOffset val="100"/>
        <c:noMultiLvlLbl val="0"/>
      </c:catAx>
      <c:valAx>
        <c:axId val="3722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4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590445"/>
        <c:axId val="62443094"/>
      </c:barChart>
      <c:catAx>
        <c:axId val="66590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443094"/>
        <c:crosses val="autoZero"/>
        <c:auto val="1"/>
        <c:lblOffset val="100"/>
        <c:noMultiLvlLbl val="0"/>
      </c:catAx>
      <c:valAx>
        <c:axId val="62443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90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116935"/>
        <c:axId val="24725824"/>
      </c:barChart>
      <c:catAx>
        <c:axId val="251169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725824"/>
        <c:crosses val="autoZero"/>
        <c:auto val="1"/>
        <c:lblOffset val="100"/>
        <c:noMultiLvlLbl val="0"/>
      </c:catAx>
      <c:valAx>
        <c:axId val="24725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16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205825"/>
        <c:axId val="56634698"/>
      </c:barChart>
      <c:catAx>
        <c:axId val="21205825"/>
        <c:scaling>
          <c:orientation val="minMax"/>
        </c:scaling>
        <c:axPos val="b"/>
        <c:delete val="1"/>
        <c:majorTickMark val="out"/>
        <c:minorTickMark val="none"/>
        <c:tickLblPos val="none"/>
        <c:crossAx val="56634698"/>
        <c:crosses val="autoZero"/>
        <c:auto val="1"/>
        <c:lblOffset val="100"/>
        <c:noMultiLvlLbl val="0"/>
      </c:catAx>
      <c:valAx>
        <c:axId val="56634698"/>
        <c:scaling>
          <c:orientation val="minMax"/>
        </c:scaling>
        <c:axPos val="l"/>
        <c:delete val="1"/>
        <c:majorTickMark val="out"/>
        <c:minorTickMark val="none"/>
        <c:tickLblPos val="none"/>
        <c:crossAx val="212058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62" dataDxfId="261">
  <autoFilter ref="A2:BL3"/>
  <tableColumns count="64">
    <tableColumn id="1" name="Vertex 1" dataDxfId="260"/>
    <tableColumn id="2" name="Vertex 2" dataDxfId="259"/>
    <tableColumn id="3" name="Color" dataDxfId="258"/>
    <tableColumn id="4" name="Width" dataDxfId="257"/>
    <tableColumn id="11" name="Style" dataDxfId="256"/>
    <tableColumn id="5" name="Opacity" dataDxfId="255"/>
    <tableColumn id="6" name="Visibility" dataDxfId="254"/>
    <tableColumn id="10" name="Label" dataDxfId="253"/>
    <tableColumn id="12" name="Label Text Color" dataDxfId="252"/>
    <tableColumn id="13" name="Label Font Size" dataDxfId="251"/>
    <tableColumn id="14" name="Reciprocated?" dataDxfId="13"/>
    <tableColumn id="7" name="ID" dataDxfId="250"/>
    <tableColumn id="9" name="Dynamic Filter" dataDxfId="249"/>
    <tableColumn id="8" name="Add Your Own Columns Here" dataDxfId="248"/>
    <tableColumn id="15" name="Relationship" dataDxfId="247"/>
    <tableColumn id="16" name="Relationship Date (UTC)" dataDxfId="246"/>
    <tableColumn id="17" name="Tweet" dataDxfId="245"/>
    <tableColumn id="18" name="URLs in Tweet" dataDxfId="244"/>
    <tableColumn id="19" name="Domains in Tweet" dataDxfId="243"/>
    <tableColumn id="20" name="Hashtags in Tweet" dataDxfId="242"/>
    <tableColumn id="21" name="Media in Tweet" dataDxfId="241"/>
    <tableColumn id="22" name="Tweet Image File" dataDxfId="240"/>
    <tableColumn id="23" name="Tweet Date (UTC)" dataDxfId="239"/>
    <tableColumn id="24" name="Twitter Page for Tweet" dataDxfId="238"/>
    <tableColumn id="25" name="Latitude" dataDxfId="237"/>
    <tableColumn id="26" name="Longitude" dataDxfId="236"/>
    <tableColumn id="27" name="Imported ID" dataDxfId="235"/>
    <tableColumn id="28" name="In-Reply-To Tweet ID" dataDxfId="234"/>
    <tableColumn id="29" name="Favorited" dataDxfId="233"/>
    <tableColumn id="30" name="Favorite Count" dataDxfId="232"/>
    <tableColumn id="31" name="In-Reply-To User ID" dataDxfId="231"/>
    <tableColumn id="32" name="Is Quote Status" dataDxfId="230"/>
    <tableColumn id="33" name="Language" dataDxfId="229"/>
    <tableColumn id="34" name="Possibly Sensitive" dataDxfId="228"/>
    <tableColumn id="35" name="Quoted Status ID" dataDxfId="227"/>
    <tableColumn id="36" name="Retweeted" dataDxfId="226"/>
    <tableColumn id="37" name="Retweet Count" dataDxfId="225"/>
    <tableColumn id="38" name="Retweet ID" dataDxfId="224"/>
    <tableColumn id="39" name="Source" dataDxfId="223"/>
    <tableColumn id="40" name="Truncated" dataDxfId="222"/>
    <tableColumn id="41" name="Unified Twitter ID" dataDxfId="221"/>
    <tableColumn id="42" name="Imported Tweet Type" dataDxfId="220"/>
    <tableColumn id="43" name="Added By Extended Analysis" dataDxfId="219"/>
    <tableColumn id="44" name="Corrected By Extended Analysis" dataDxfId="218"/>
    <tableColumn id="45" name="Place Bounding Box" dataDxfId="217"/>
    <tableColumn id="46" name="Place Country" dataDxfId="216"/>
    <tableColumn id="47" name="Place Country Code" dataDxfId="215"/>
    <tableColumn id="48" name="Place Full Name" dataDxfId="214"/>
    <tableColumn id="49" name="Place ID" dataDxfId="213"/>
    <tableColumn id="50" name="Place Name" dataDxfId="212"/>
    <tableColumn id="51" name="Place Type" dataDxfId="211"/>
    <tableColumn id="52" name="Place URL" dataDxfId="210"/>
    <tableColumn id="53" name="Edge Weight"/>
    <tableColumn id="54" name="Vertex 1 Group" dataDxfId="119">
      <calculatedColumnFormula>REPLACE(INDEX(GroupVertices[Group], MATCH(Edges[[#This Row],[Vertex 1]],GroupVertices[Vertex],0)),1,1,"")</calculatedColumnFormula>
    </tableColumn>
    <tableColumn id="55" name="Vertex 2 Group" dataDxfId="43">
      <calculatedColumnFormula>REPLACE(INDEX(GroupVertices[Group], MATCH(Edges[[#This Row],[Vertex 2]],GroupVertices[Vertex],0)),1,1,"")</calculatedColumnFormula>
    </tableColumn>
    <tableColumn id="56" name="Sentiment List #1: Positive Word Count" dataDxfId="42"/>
    <tableColumn id="57" name="Sentiment List #1: Positive Word Percentage (%)" dataDxfId="41"/>
    <tableColumn id="58" name="Sentiment List #2: Negative Word Count" dataDxfId="40"/>
    <tableColumn id="59" name="Sentiment List #2: Negative Word Percentage (%)" dataDxfId="39"/>
    <tableColumn id="60" name="Sentiment List #3: Angry/Violent Word Count" dataDxfId="38"/>
    <tableColumn id="61" name="Sentiment List #3: Angry/Violent Word Percentage (%)" dataDxfId="37"/>
    <tableColumn id="62" name="Non-categorized Word Count" dataDxfId="36"/>
    <tableColumn id="63" name="Non-categorized Word Percentage (%)" dataDxfId="35"/>
    <tableColumn id="64" name="Edge Content Word Count" dataDxfId="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66" dataDxfId="65">
  <autoFilter ref="A1:G6"/>
  <tableColumns count="7">
    <tableColumn id="1" name="Word" dataDxfId="64"/>
    <tableColumn id="2" name="Count" dataDxfId="63"/>
    <tableColumn id="3" name="Salience" dataDxfId="62"/>
    <tableColumn id="4" name="Group" dataDxfId="61"/>
    <tableColumn id="5" name="Word on Sentiment List #1: Positive" dataDxfId="60"/>
    <tableColumn id="6" name="Word on Sentiment List #2: Negative" dataDxfId="59"/>
    <tableColumn id="7" name="Word on Sentiment List #3: Angry/Violent" dataDxfId="5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09" dataDxfId="208">
  <autoFilter ref="A2:BS3"/>
  <tableColumns count="71">
    <tableColumn id="1" name="Vertex" dataDxfId="207"/>
    <tableColumn id="2" name="Color" dataDxfId="206"/>
    <tableColumn id="5" name="Shape" dataDxfId="205"/>
    <tableColumn id="6" name="Size" dataDxfId="204"/>
    <tableColumn id="4" name="Opacity" dataDxfId="203"/>
    <tableColumn id="7" name="Image File" dataDxfId="202"/>
    <tableColumn id="3" name="Visibility" dataDxfId="201"/>
    <tableColumn id="10" name="Label" dataDxfId="200"/>
    <tableColumn id="16" name="Label Fill Color" dataDxfId="199"/>
    <tableColumn id="9" name="Label Position" dataDxfId="198"/>
    <tableColumn id="8" name="Tooltip" dataDxfId="197"/>
    <tableColumn id="18" name="Layout Order" dataDxfId="196"/>
    <tableColumn id="13" name="X" dataDxfId="195"/>
    <tableColumn id="14" name="Y" dataDxfId="194"/>
    <tableColumn id="12" name="Locked?" dataDxfId="193"/>
    <tableColumn id="19" name="Polar R" dataDxfId="192"/>
    <tableColumn id="20" name="Polar Angle" dataDxfId="191"/>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190"/>
    <tableColumn id="28" name="Dynamic Filter" dataDxfId="189"/>
    <tableColumn id="17" name="Add Your Own Columns Here" dataDxfId="188"/>
    <tableColumn id="30" name="Name" dataDxfId="187"/>
    <tableColumn id="31" name="Followed" dataDxfId="186"/>
    <tableColumn id="32" name="Followers" dataDxfId="185"/>
    <tableColumn id="33" name="Tweets" dataDxfId="184"/>
    <tableColumn id="34" name="Favorites" dataDxfId="183"/>
    <tableColumn id="35" name="Time Zone UTC Offset (Seconds)" dataDxfId="182"/>
    <tableColumn id="36" name="Description" dataDxfId="181"/>
    <tableColumn id="37" name="Location" dataDxfId="180"/>
    <tableColumn id="38" name="Web" dataDxfId="179"/>
    <tableColumn id="39" name="Time Zone" dataDxfId="178"/>
    <tableColumn id="40" name="Joined Twitter Date (UTC)" dataDxfId="177"/>
    <tableColumn id="41" name="Profile Banner Url" dataDxfId="176"/>
    <tableColumn id="42" name="Default Profile" dataDxfId="175"/>
    <tableColumn id="43" name="Default Profile Image" dataDxfId="174"/>
    <tableColumn id="44" name="Geo Enabled" dataDxfId="173"/>
    <tableColumn id="45" name="Language" dataDxfId="172"/>
    <tableColumn id="46" name="Listed Count" dataDxfId="171"/>
    <tableColumn id="47" name="Profile Background Image Url" dataDxfId="170"/>
    <tableColumn id="48" name="Verified" dataDxfId="169"/>
    <tableColumn id="49" name="Custom Menu Item Text" dataDxfId="168"/>
    <tableColumn id="50" name="Custom Menu Item Action" dataDxfId="167"/>
    <tableColumn id="51" name="Tweeted Search Term?" dataDxfId="120"/>
    <tableColumn id="52" name="Vertex Group" dataDxfId="76">
      <calculatedColumnFormula>REPLACE(INDEX(GroupVertices[Group], MATCH(Vertices[[#This Row],[Vertex]],GroupVertices[Vertex],0)),1,1,"")</calculatedColumnFormula>
    </tableColumn>
    <tableColumn id="53" name="Top URLs in Tweet by Count" dataDxfId="75"/>
    <tableColumn id="54" name="Top URLs in Tweet by Salience" dataDxfId="74"/>
    <tableColumn id="55" name="Top Domains in Tweet by Count" dataDxfId="73"/>
    <tableColumn id="56" name="Top Domains in Tweet by Salience" dataDxfId="72"/>
    <tableColumn id="57" name="Top Hashtags in Tweet by Count" dataDxfId="71"/>
    <tableColumn id="58" name="Top Hashtags in Tweet by Salience" dataDxfId="70"/>
    <tableColumn id="59" name="Top Words in Tweet by Count" dataDxfId="69"/>
    <tableColumn id="60" name="Top Words in Tweet by Salience" dataDxfId="68"/>
    <tableColumn id="61" name="Top Word Pairs in Tweet by Count" dataDxfId="67"/>
    <tableColumn id="62" name="Top Word Pairs in Tweet by Salience" dataDxfId="33"/>
    <tableColumn id="63" name="Sentiment List #1: Positive Word Count" dataDxfId="32"/>
    <tableColumn id="64" name="Sentiment List #1: Positive Word Percentage (%)" dataDxfId="31"/>
    <tableColumn id="65" name="Sentiment List #2: Negative Word Count" dataDxfId="30"/>
    <tableColumn id="66" name="Sentiment List #2: Negative Word Percentage (%)" dataDxfId="29"/>
    <tableColumn id="67" name="Sentiment List #3: Angry/Violent Word Count" dataDxfId="28"/>
    <tableColumn id="68" name="Sentiment List #3: Angry/Violent Word Percentage (%)" dataDxfId="27"/>
    <tableColumn id="69" name="Non-categorized Word Count" dataDxfId="26"/>
    <tableColumn id="70" name="Non-categorized Word Percentage (%)" dataDxfId="25"/>
    <tableColumn id="71" name="Vertex Content Word Count" dataDxfId="2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57" dataDxfId="56">
  <autoFilter ref="A1:L2"/>
  <tableColumns count="12">
    <tableColumn id="1" name="Word 1" dataDxfId="55"/>
    <tableColumn id="2" name="Word 2" dataDxfId="54"/>
    <tableColumn id="3" name="Count" dataDxfId="53"/>
    <tableColumn id="4" name="Salience" dataDxfId="52"/>
    <tableColumn id="5" name="Mutual Information" dataDxfId="51"/>
    <tableColumn id="6" name="Group" dataDxfId="50"/>
    <tableColumn id="7" name="Word1 on Sentiment List #1: Positive" dataDxfId="49"/>
    <tableColumn id="8" name="Word1 on Sentiment List #2: Negative" dataDxfId="48"/>
    <tableColumn id="9" name="Word1 on Sentiment List #3: Angry/Violent" dataDxfId="47"/>
    <tableColumn id="10" name="Word2 on Sentiment List #1: Positive" dataDxfId="46"/>
    <tableColumn id="11" name="Word2 on Sentiment List #2: Negative" dataDxfId="45"/>
    <tableColumn id="12" name="Word2 on Sentiment List #3: Angry/Violent" dataDxfId="44"/>
  </tableColumns>
  <tableStyleInfo name="NodeXL Table" showFirstColumn="0" showLastColumn="0" showRowStripes="1" showColumnStripes="0"/>
</table>
</file>

<file path=xl/tables/table21.xml><?xml version="1.0" encoding="utf-8"?>
<table xmlns="http://schemas.openxmlformats.org/spreadsheetml/2006/main" id="21" name="TopItems_1" displayName="TopItems_1" ref="A1:B2" totalsRowShown="0" headerRowDxfId="3" dataDxfId="2">
  <autoFilter ref="A1:B2"/>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66">
  <autoFilter ref="A2:AO3"/>
  <tableColumns count="41">
    <tableColumn id="1" name="Group" dataDxfId="126"/>
    <tableColumn id="2" name="Vertex Color" dataDxfId="125"/>
    <tableColumn id="3" name="Vertex Shape" dataDxfId="124"/>
    <tableColumn id="22" name="Visibility" dataDxfId="165"/>
    <tableColumn id="4" name="Collapsed?"/>
    <tableColumn id="18" name="Label" dataDxfId="164"/>
    <tableColumn id="20" name="Collapsed X"/>
    <tableColumn id="21" name="Collapsed Y"/>
    <tableColumn id="6" name="ID" dataDxfId="163"/>
    <tableColumn id="19" name="Collapsed Properties" dataDxfId="162"/>
    <tableColumn id="5" name="Vertices" dataDxfId="161"/>
    <tableColumn id="7" name="Unique Edges" dataDxfId="160"/>
    <tableColumn id="8" name="Edges With Duplicates" dataDxfId="159"/>
    <tableColumn id="9" name="Total Edges" dataDxfId="158"/>
    <tableColumn id="10" name="Self-Loops" dataDxfId="157"/>
    <tableColumn id="24" name="Reciprocated Vertex Pair Ratio" dataDxfId="156"/>
    <tableColumn id="25" name="Reciprocated Edge Ratio" dataDxfId="155"/>
    <tableColumn id="11" name="Connected Components" dataDxfId="154"/>
    <tableColumn id="12" name="Single-Vertex Connected Components" dataDxfId="153"/>
    <tableColumn id="13" name="Maximum Vertices in a Connected Component" dataDxfId="152"/>
    <tableColumn id="14" name="Maximum Edges in a Connected Component" dataDxfId="151"/>
    <tableColumn id="15" name="Maximum Geodesic Distance (Diameter)" dataDxfId="150"/>
    <tableColumn id="16" name="Average Geodesic Distance" dataDxfId="149"/>
    <tableColumn id="17" name="Graph Density" dataDxfId="112"/>
    <tableColumn id="23" name="Top URLs in Tweet" dataDxfId="107"/>
    <tableColumn id="26" name="Top Domains in Tweet" dataDxfId="102"/>
    <tableColumn id="27" name="Top Hashtags in Tweet" dataDxfId="97"/>
    <tableColumn id="28" name="Top Words in Tweet" dataDxfId="92"/>
    <tableColumn id="29" name="Top Word Pairs in Tweet" dataDxfId="83"/>
    <tableColumn id="30" name="Top Replied-To in Tweet" dataDxfId="82"/>
    <tableColumn id="31" name="Top Mentioned in Tweet" dataDxfId="77"/>
    <tableColumn id="32" name="Top Tweeters" dataDxfId="23"/>
    <tableColumn id="33" name="Sentiment List #1: Positive Word Count" dataDxfId="22"/>
    <tableColumn id="34" name="Sentiment List #1: Positive Word Percentage (%)" dataDxfId="21"/>
    <tableColumn id="35" name="Sentiment List #2: Negative Word Count" dataDxfId="20"/>
    <tableColumn id="36" name="Sentiment List #2: Negative Word Percentage (%)" dataDxfId="19"/>
    <tableColumn id="37" name="Sentiment List #3: Angry/Violent Word Count" dataDxfId="18"/>
    <tableColumn id="38" name="Sentiment List #3: Angry/Violent Word Percentage (%)" dataDxfId="17"/>
    <tableColumn id="39" name="Non-categorized Word Count" dataDxfId="16"/>
    <tableColumn id="40" name="Non-categorized Word Percentage (%)" dataDxfId="15"/>
    <tableColumn id="41" name="Group Content Word Count"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48" dataDxfId="147">
  <autoFilter ref="A1:C2"/>
  <tableColumns count="3">
    <tableColumn id="1" name="Group" dataDxfId="123"/>
    <tableColumn id="2" name="Vertex" dataDxfId="122"/>
    <tableColumn id="3" name="Vertex ID" dataDxfId="1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18"/>
    <tableColumn id="2" name="Value" dataDxfId="1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46"/>
    <tableColumn id="2" name="Degree Frequency" dataDxfId="145">
      <calculatedColumnFormula>COUNTIF(Vertices[Degree], "&gt;= " &amp; D2) - COUNTIF(Vertices[Degree], "&gt;=" &amp; D3)</calculatedColumnFormula>
    </tableColumn>
    <tableColumn id="3" name="In-Degree Bin" dataDxfId="144"/>
    <tableColumn id="4" name="In-Degree Frequency" dataDxfId="143">
      <calculatedColumnFormula>COUNTIF(Vertices[In-Degree], "&gt;= " &amp; F2) - COUNTIF(Vertices[In-Degree], "&gt;=" &amp; F3)</calculatedColumnFormula>
    </tableColumn>
    <tableColumn id="5" name="Out-Degree Bin" dataDxfId="142"/>
    <tableColumn id="6" name="Out-Degree Frequency" dataDxfId="141">
      <calculatedColumnFormula>COUNTIF(Vertices[Out-Degree], "&gt;= " &amp; H2) - COUNTIF(Vertices[Out-Degree], "&gt;=" &amp; H3)</calculatedColumnFormula>
    </tableColumn>
    <tableColumn id="7" name="Betweenness Centrality Bin" dataDxfId="140"/>
    <tableColumn id="8" name="Betweenness Centrality Frequency" dataDxfId="139">
      <calculatedColumnFormula>COUNTIF(Vertices[Betweenness Centrality], "&gt;= " &amp; J2) - COUNTIF(Vertices[Betweenness Centrality], "&gt;=" &amp; J3)</calculatedColumnFormula>
    </tableColumn>
    <tableColumn id="9" name="Closeness Centrality Bin" dataDxfId="138"/>
    <tableColumn id="10" name="Closeness Centrality Frequency" dataDxfId="137">
      <calculatedColumnFormula>COUNTIF(Vertices[Closeness Centrality], "&gt;= " &amp; L2) - COUNTIF(Vertices[Closeness Centrality], "&gt;=" &amp; L3)</calculatedColumnFormula>
    </tableColumn>
    <tableColumn id="11" name="Eigenvector Centrality Bin" dataDxfId="136"/>
    <tableColumn id="12" name="Eigenvector Centrality Frequency" dataDxfId="135">
      <calculatedColumnFormula>COUNTIF(Vertices[Eigenvector Centrality], "&gt;= " &amp; N2) - COUNTIF(Vertices[Eigenvector Centrality], "&gt;=" &amp; N3)</calculatedColumnFormula>
    </tableColumn>
    <tableColumn id="18" name="PageRank Bin" dataDxfId="134"/>
    <tableColumn id="17" name="PageRank Frequency" dataDxfId="133">
      <calculatedColumnFormula>COUNTIF(Vertices[Eigenvector Centrality], "&gt;= " &amp; P2) - COUNTIF(Vertices[Eigenvector Centrality], "&gt;=" &amp; P3)</calculatedColumnFormula>
    </tableColumn>
    <tableColumn id="13" name="Clustering Coefficient Bin" dataDxfId="132"/>
    <tableColumn id="14" name="Clustering Coefficient Frequency" dataDxfId="131">
      <calculatedColumnFormula>COUNTIF(Vertices[Clustering Coefficient], "&gt;= " &amp; R2) - COUNTIF(Vertices[Clustering Coefficient], "&gt;=" &amp; R3)</calculatedColumnFormula>
    </tableColumn>
    <tableColumn id="15" name="Dynamic Filter Bin" dataDxfId="130"/>
    <tableColumn id="16" name="Dynamic Filter Frequency" dataDxfId="1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2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90"/>
      <c r="E2" s="90"/>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9" t="s">
        <v>302</v>
      </c>
      <c r="BB2" s="89" t="s">
        <v>303</v>
      </c>
      <c r="BC2" s="89" t="s">
        <v>304</v>
      </c>
      <c r="BD2" s="89" t="s">
        <v>305</v>
      </c>
      <c r="BE2" s="89" t="s">
        <v>306</v>
      </c>
      <c r="BF2" s="89" t="s">
        <v>307</v>
      </c>
      <c r="BG2" s="89" t="s">
        <v>308</v>
      </c>
      <c r="BH2" s="89" t="s">
        <v>309</v>
      </c>
      <c r="BI2" s="89" t="s">
        <v>310</v>
      </c>
      <c r="BJ2" s="89" t="s">
        <v>311</v>
      </c>
      <c r="BK2" s="89" t="s">
        <v>328</v>
      </c>
      <c r="BL2" s="89" t="s">
        <v>329</v>
      </c>
      <c r="BM2" s="89" t="s">
        <v>330</v>
      </c>
      <c r="BN2" s="89" t="s">
        <v>331</v>
      </c>
      <c r="BO2" s="89" t="s">
        <v>332</v>
      </c>
      <c r="BP2" s="89" t="s">
        <v>333</v>
      </c>
      <c r="BQ2" s="89" t="s">
        <v>334</v>
      </c>
      <c r="BR2" s="89" t="s">
        <v>335</v>
      </c>
      <c r="BS2" s="89"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7"/>
      <c r="B3" s="87"/>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86"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342</v>
      </c>
    </row>
    <row r="25" spans="10:11" ht="15">
      <c r="J25" t="s">
        <v>270</v>
      </c>
      <c r="K25" t="b">
        <v>0</v>
      </c>
    </row>
    <row r="26" spans="10:11" ht="15">
      <c r="J26" t="s">
        <v>340</v>
      </c>
      <c r="K26" t="s">
        <v>341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8" t="s">
        <v>288</v>
      </c>
      <c r="B11" s="88">
        <v>0</v>
      </c>
    </row>
    <row r="12" spans="1:2" ht="15">
      <c r="A12" s="88" t="s">
        <v>289</v>
      </c>
      <c r="B12" s="88">
        <v>0</v>
      </c>
    </row>
    <row r="13" spans="1:2" ht="15">
      <c r="A13" s="88" t="s">
        <v>290</v>
      </c>
      <c r="B13" s="88">
        <v>0</v>
      </c>
    </row>
    <row r="14" spans="1:2" ht="15">
      <c r="A14" s="88" t="s">
        <v>291</v>
      </c>
      <c r="B14" s="88">
        <v>0</v>
      </c>
    </row>
    <row r="15" spans="1:2" ht="15">
      <c r="A15" s="88" t="s">
        <v>292</v>
      </c>
      <c r="B15" s="88">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1"/>
    <tablePart r:id="rId4"/>
    <tablePart r:id="rId7"/>
    <tablePart r:id="rId5"/>
    <tablePart r:id="rId2"/>
    <tablePart r:id="rId6"/>
    <tablePart r:id="rId3"/>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90">
        <v>0</v>
      </c>
      <c r="D2" s="83" t="s">
        <v>315</v>
      </c>
      <c r="E2" s="83"/>
      <c r="F2" s="83"/>
      <c r="G2" s="83"/>
    </row>
    <row r="3" spans="1:7" ht="15">
      <c r="A3" s="83" t="s">
        <v>289</v>
      </c>
      <c r="B3" s="83">
        <v>0</v>
      </c>
      <c r="C3" s="90">
        <v>0</v>
      </c>
      <c r="D3" s="83" t="s">
        <v>315</v>
      </c>
      <c r="E3" s="83"/>
      <c r="F3" s="83"/>
      <c r="G3" s="83"/>
    </row>
    <row r="4" spans="1:7" ht="15">
      <c r="A4" s="83" t="s">
        <v>290</v>
      </c>
      <c r="B4" s="83">
        <v>0</v>
      </c>
      <c r="C4" s="90">
        <v>0</v>
      </c>
      <c r="D4" s="83" t="s">
        <v>315</v>
      </c>
      <c r="E4" s="83"/>
      <c r="F4" s="83"/>
      <c r="G4" s="83"/>
    </row>
    <row r="5" spans="1:7" ht="15">
      <c r="A5" s="83" t="s">
        <v>291</v>
      </c>
      <c r="B5" s="83">
        <v>0</v>
      </c>
      <c r="C5" s="90">
        <v>0</v>
      </c>
      <c r="D5" s="83" t="s">
        <v>315</v>
      </c>
      <c r="E5" s="83"/>
      <c r="F5" s="83"/>
      <c r="G5" s="83"/>
    </row>
    <row r="6" spans="1:7" ht="15">
      <c r="A6" s="83" t="s">
        <v>292</v>
      </c>
      <c r="B6" s="83">
        <v>0</v>
      </c>
      <c r="C6" s="90">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2019-07-12T17:28:24Z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